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1" i="1"/>
  <c r="J34" s="1"/>
</calcChain>
</file>

<file path=xl/sharedStrings.xml><?xml version="1.0" encoding="utf-8"?>
<sst xmlns="http://schemas.openxmlformats.org/spreadsheetml/2006/main" count="41" uniqueCount="40">
  <si>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</si>
  <si>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</si>
  <si>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</si>
  <si>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</si>
  <si>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</si>
  <si>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</si>
  <si>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</si>
  <si>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</si>
  <si>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</si>
  <si>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</si>
  <si>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</si>
  <si>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</si>
  <si>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</si>
  <si>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</si>
  <si>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</si>
  <si>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</si>
  <si>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</si>
  <si>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</si>
  <si>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</si>
  <si>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</si>
  <si>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</si>
  <si>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</si>
  <si>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</si>
  <si>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</si>
  <si>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</si>
  <si>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</si>
  <si>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</si>
  <si>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</si>
  <si>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</si>
  <si>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</si>
  <si>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</si>
  <si>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</si>
  <si>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</si>
  <si>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</si>
  <si>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</si>
  <si>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</si>
  <si>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Facilities / IT Equipments and Software</t>
  </si>
  <si>
    <t>Sport Development - Other Supplies &amp; Materials</t>
  </si>
  <si>
    <t>-</t>
  </si>
  <si>
    <t>Year End Incentives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</si>
</sst>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37</xdr:row>
      <xdr:rowOff>23990</xdr:rowOff>
    </xdr:from>
    <xdr:to>
      <xdr:col>7</xdr:col>
      <xdr:colOff>493059</xdr:colOff>
      <xdr:row>40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37</xdr:row>
      <xdr:rowOff>124763</xdr:rowOff>
    </xdr:from>
    <xdr:to>
      <xdr:col>2</xdr:col>
      <xdr:colOff>1557617</xdr:colOff>
      <xdr:row>39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topLeftCell="A14" zoomScale="85" zoomScaleNormal="85" workbookViewId="0">
      <selection activeCell="J42" sqref="J42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2024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2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1752271.15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C16" s="31" t="s">
        <v>31</v>
      </c>
      <c r="D16" s="31"/>
      <c r="E16" s="31"/>
      <c r="F16" s="31"/>
      <c r="G16" s="31"/>
      <c r="H16" s="28"/>
      <c r="J16" s="30">
        <v>227500</v>
      </c>
      <c r="K16" s="30"/>
      <c r="L16" s="30"/>
      <c r="M16" s="30"/>
    </row>
    <row r="17" spans="1:13">
      <c r="C17" s="35" t="s">
        <v>32</v>
      </c>
      <c r="D17" s="35"/>
      <c r="E17" s="35"/>
      <c r="F17" s="35"/>
      <c r="G17" s="35"/>
      <c r="H17" s="28"/>
      <c r="J17" s="34">
        <v>9100</v>
      </c>
      <c r="K17" s="34"/>
      <c r="L17" s="34"/>
      <c r="M17" s="34"/>
    </row>
    <row r="18" spans="1:13">
      <c r="C18" s="35" t="s">
        <v>39</v>
      </c>
      <c r="D18" s="35"/>
      <c r="E18" s="35"/>
      <c r="F18" s="35"/>
      <c r="G18" s="35"/>
      <c r="H18" s="28"/>
      <c r="J18" s="34">
        <v>0</v>
      </c>
      <c r="K18" s="34"/>
      <c r="L18" s="34"/>
      <c r="M18" s="34"/>
    </row>
    <row r="19" spans="1:13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>
      <c r="B20" s="5" t="s">
        <v>15</v>
      </c>
      <c r="J20" s="22"/>
      <c r="K20" s="22"/>
      <c r="L20" s="22"/>
      <c r="M20" s="22"/>
    </row>
    <row r="21" spans="1:13">
      <c r="B21" s="28"/>
      <c r="C21" s="31" t="s">
        <v>33</v>
      </c>
      <c r="D21" s="31"/>
      <c r="E21" s="31"/>
      <c r="F21" s="31"/>
      <c r="G21" s="31"/>
      <c r="H21" s="29"/>
      <c r="J21" s="30">
        <v>38985</v>
      </c>
      <c r="K21" s="30"/>
      <c r="L21" s="30"/>
      <c r="M21" s="30"/>
    </row>
    <row r="22" spans="1:13">
      <c r="B22" s="28"/>
      <c r="C22" s="31" t="s">
        <v>34</v>
      </c>
      <c r="D22" s="31"/>
      <c r="E22" s="31"/>
      <c r="F22" s="31"/>
      <c r="G22" s="31"/>
      <c r="H22" s="29"/>
      <c r="J22" s="30">
        <v>100817</v>
      </c>
      <c r="K22" s="30"/>
      <c r="L22" s="30"/>
      <c r="M22" s="30"/>
    </row>
    <row r="23" spans="1:13">
      <c r="B23" s="28"/>
      <c r="C23" s="31" t="s">
        <v>35</v>
      </c>
      <c r="D23" s="31"/>
      <c r="E23" s="31"/>
      <c r="F23" s="31"/>
      <c r="G23" s="31"/>
      <c r="H23" s="29"/>
      <c r="J23" s="30">
        <v>0</v>
      </c>
      <c r="K23" s="30"/>
      <c r="L23" s="30"/>
      <c r="M23" s="30"/>
    </row>
    <row r="24" spans="1:13">
      <c r="B24" s="28"/>
      <c r="C24" s="31" t="s">
        <v>36</v>
      </c>
      <c r="D24" s="31"/>
      <c r="E24" s="31"/>
      <c r="F24" s="31"/>
      <c r="G24" s="31"/>
      <c r="H24" s="29"/>
      <c r="J24" s="30">
        <v>0</v>
      </c>
      <c r="K24" s="30"/>
      <c r="L24" s="30"/>
      <c r="M24" s="30"/>
    </row>
    <row r="25" spans="1:13">
      <c r="B25" s="28"/>
      <c r="C25" s="31" t="s">
        <v>37</v>
      </c>
      <c r="D25" s="31"/>
      <c r="E25" s="31"/>
      <c r="F25" s="31"/>
      <c r="G25" s="31"/>
      <c r="H25" s="29"/>
      <c r="J25" s="30">
        <v>0</v>
      </c>
      <c r="K25" s="30"/>
      <c r="L25" s="30"/>
      <c r="M25" s="30"/>
    </row>
    <row r="26" spans="1:13">
      <c r="B26" s="28"/>
      <c r="C26" s="29"/>
      <c r="D26" s="29"/>
      <c r="E26" s="29"/>
      <c r="F26" s="29"/>
      <c r="G26" s="29"/>
      <c r="H26" s="29"/>
      <c r="J26" s="40"/>
      <c r="K26" s="40"/>
      <c r="L26" s="40"/>
      <c r="M26" s="40"/>
    </row>
    <row r="27" spans="1:13">
      <c r="B27" s="11"/>
      <c r="C27" s="11"/>
      <c r="D27" s="11"/>
      <c r="E27" s="11"/>
      <c r="F27" s="11"/>
      <c r="G27" s="11"/>
      <c r="H27" s="11"/>
      <c r="J27" s="21"/>
      <c r="K27" s="21"/>
      <c r="L27" s="21"/>
      <c r="M27" s="21"/>
    </row>
    <row r="28" spans="1:13">
      <c r="B28" s="5" t="s">
        <v>16</v>
      </c>
      <c r="J28" s="22"/>
      <c r="K28" s="22"/>
      <c r="L28" s="22"/>
      <c r="M28" s="22"/>
    </row>
    <row r="29" spans="1:13">
      <c r="B29" s="29"/>
      <c r="C29" s="31" t="s">
        <v>38</v>
      </c>
      <c r="D29" s="31"/>
      <c r="E29" s="31"/>
      <c r="F29" s="31"/>
      <c r="G29" s="31"/>
      <c r="H29" s="29"/>
      <c r="J29" s="32" t="s">
        <v>38</v>
      </c>
      <c r="K29" s="32"/>
      <c r="L29" s="32"/>
      <c r="M29" s="32"/>
    </row>
    <row r="30" spans="1:13">
      <c r="J30" s="22"/>
      <c r="K30" s="22"/>
      <c r="L30" s="22"/>
      <c r="M30" s="22"/>
    </row>
    <row r="31" spans="1:13">
      <c r="J31" s="38">
        <f>J16+J21+J18+J17+J22+J23+J24+J25</f>
        <v>376402</v>
      </c>
      <c r="K31" s="38"/>
      <c r="L31" s="38"/>
      <c r="M31" s="38"/>
    </row>
    <row r="32" spans="1:13">
      <c r="A32" s="39" t="s">
        <v>17</v>
      </c>
      <c r="B32" s="36"/>
      <c r="H32" s="13" t="s">
        <v>18</v>
      </c>
      <c r="J32" s="38"/>
      <c r="K32" s="38"/>
      <c r="L32" s="38"/>
      <c r="M32" s="38"/>
    </row>
    <row r="33" spans="1:13">
      <c r="A33" s="12"/>
      <c r="B33" s="11"/>
      <c r="H33" s="11"/>
      <c r="J33" s="23"/>
      <c r="K33" s="23"/>
      <c r="L33" s="23"/>
      <c r="M33" s="23"/>
    </row>
    <row r="34" spans="1:13" ht="15.75">
      <c r="A34" s="36" t="s">
        <v>19</v>
      </c>
      <c r="B34" s="36"/>
      <c r="H34" s="11" t="s">
        <v>20</v>
      </c>
      <c r="J34" s="37">
        <f>C11-J31</f>
        <v>1375869.15</v>
      </c>
      <c r="K34" s="37"/>
      <c r="L34" s="37"/>
      <c r="M34" s="37"/>
    </row>
    <row r="35" spans="1:13">
      <c r="A35" s="11"/>
      <c r="B35" s="11"/>
      <c r="J35" s="14"/>
      <c r="K35" s="14"/>
      <c r="L35" s="14"/>
      <c r="M35" s="14"/>
    </row>
    <row r="37" spans="1:13">
      <c r="A37" s="5" t="s">
        <v>21</v>
      </c>
    </row>
    <row r="40" spans="1:13">
      <c r="B40" s="24"/>
      <c r="C40" s="25" t="s">
        <v>29</v>
      </c>
      <c r="D40" s="26"/>
      <c r="E40" s="26"/>
      <c r="F40" s="25" t="s">
        <v>30</v>
      </c>
      <c r="G40" s="26"/>
      <c r="H40" s="24"/>
    </row>
    <row r="41" spans="1:13">
      <c r="B41" s="36" t="s">
        <v>22</v>
      </c>
      <c r="C41" s="36"/>
      <c r="G41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34:B34"/>
    <mergeCell ref="J34:M34"/>
    <mergeCell ref="B41:C41"/>
    <mergeCell ref="J21:M21"/>
    <mergeCell ref="J31:M32"/>
    <mergeCell ref="A32:B32"/>
    <mergeCell ref="J22:M22"/>
    <mergeCell ref="J26:M26"/>
    <mergeCell ref="C21:G21"/>
    <mergeCell ref="C22:G22"/>
    <mergeCell ref="C23:G23"/>
    <mergeCell ref="C24:G24"/>
    <mergeCell ref="C25:G25"/>
    <mergeCell ref="J23:M23"/>
    <mergeCell ref="J24:M24"/>
    <mergeCell ref="J25:M25"/>
    <mergeCell ref="C29:G29"/>
    <mergeCell ref="J29:M29"/>
    <mergeCell ref="A5:M5"/>
    <mergeCell ref="J16:M16"/>
    <mergeCell ref="J17:M17"/>
    <mergeCell ref="C16:G16"/>
    <mergeCell ref="C17:G17"/>
    <mergeCell ref="C18:G18"/>
    <mergeCell ref="J18:M18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2023-05-16T10:43:39Z</cp:lastPrinted>
  <dcterms:created xsi:type="dcterms:W3CDTF">2015-06-05T18:17:20Z</dcterms:created>
  <dcterms:modified xsi:type="dcterms:W3CDTF">2024-08-29T04:06:18Z</dcterms:modified>
  <cp:category/>
</cp:coreProperties>
</file>